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tudent1\Desktop\Student Data\Unit 1\Unit Summary\"/>
    </mc:Choice>
  </mc:AlternateContent>
  <bookViews>
    <workbookView xWindow="0" yWindow="0" windowWidth="15915" windowHeight="7560"/>
  </bookViews>
  <sheets>
    <sheet name="Commissions" sheetId="2" r:id="rId1"/>
    <sheet name="Sales" sheetId="9" r:id="rId2"/>
    <sheet name="Products" sheetId="11" r:id="rId3"/>
  </sheets>
  <definedNames>
    <definedName name="Region" localSheetId="1">Sales!$B$8:$B$22</definedName>
    <definedName name="Sales_current" localSheetId="1">Sales!$D$8:$D$22</definedName>
    <definedName name="Sales_prior" localSheetId="1">Sales!$C$8:$C$22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9" l="1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F22" i="2" l="1"/>
  <c r="F21" i="2"/>
  <c r="F20" i="2"/>
  <c r="F19" i="2"/>
  <c r="F18" i="2"/>
  <c r="F17" i="2"/>
  <c r="F16" i="2"/>
  <c r="F15" i="2"/>
  <c r="F14" i="2"/>
  <c r="F13" i="2"/>
  <c r="F12" i="2"/>
  <c r="F11" i="2"/>
  <c r="F10" i="2"/>
  <c r="F9" i="2"/>
</calcChain>
</file>

<file path=xl/sharedStrings.xml><?xml version="1.0" encoding="utf-8"?>
<sst xmlns="http://schemas.openxmlformats.org/spreadsheetml/2006/main" count="93" uniqueCount="81">
  <si>
    <t>Outlander Spices</t>
  </si>
  <si>
    <t>Commission report</t>
  </si>
  <si>
    <t>Sales goal:</t>
  </si>
  <si>
    <t>Salesperson</t>
  </si>
  <si>
    <t>Sales per quarter</t>
  </si>
  <si>
    <t>Total sales</t>
  </si>
  <si>
    <t>Commission</t>
  </si>
  <si>
    <t>Qtr1</t>
  </si>
  <si>
    <t>Qtr2</t>
  </si>
  <si>
    <t>Qtr3</t>
  </si>
  <si>
    <t>Qtr4</t>
  </si>
  <si>
    <t>Bill MacArthur</t>
  </si>
  <si>
    <t>Jamie Morrison</t>
  </si>
  <si>
    <t>Maureen O'Connor</t>
  </si>
  <si>
    <t>Rebecca Austin</t>
  </si>
  <si>
    <t>Paul Anderson</t>
  </si>
  <si>
    <t>Cynthia Roberts</t>
  </si>
  <si>
    <t>Rita Greg</t>
  </si>
  <si>
    <t>Trevor Johnson</t>
  </si>
  <si>
    <t>Kevin Meyers</t>
  </si>
  <si>
    <t>Adam Long</t>
  </si>
  <si>
    <t>Kendra James</t>
  </si>
  <si>
    <t>Michael Lee</t>
  </si>
  <si>
    <t>Sandra Lawrence</t>
  </si>
  <si>
    <t>Mary Smith</t>
  </si>
  <si>
    <t>Annie Philips</t>
  </si>
  <si>
    <t>Sales analysis</t>
  </si>
  <si>
    <t>Current year sales target per store: $15,000</t>
  </si>
  <si>
    <t>Store code</t>
  </si>
  <si>
    <t>Region</t>
  </si>
  <si>
    <t>Prior year</t>
  </si>
  <si>
    <t>Current year</t>
  </si>
  <si>
    <t>Increase/ decrease in sales</t>
  </si>
  <si>
    <t>S001</t>
  </si>
  <si>
    <t>East</t>
  </si>
  <si>
    <t>S002</t>
  </si>
  <si>
    <t>West</t>
  </si>
  <si>
    <t>S003</t>
  </si>
  <si>
    <t>North</t>
  </si>
  <si>
    <t>S004</t>
  </si>
  <si>
    <t>S005</t>
  </si>
  <si>
    <t>South</t>
  </si>
  <si>
    <t>S006</t>
  </si>
  <si>
    <t>S007</t>
  </si>
  <si>
    <t>S008</t>
  </si>
  <si>
    <t>S009</t>
  </si>
  <si>
    <t>S010</t>
  </si>
  <si>
    <t>S011</t>
  </si>
  <si>
    <t>S012</t>
  </si>
  <si>
    <t>S013</t>
  </si>
  <si>
    <t>S014</t>
  </si>
  <si>
    <t>S015</t>
  </si>
  <si>
    <t>Increase above target</t>
  </si>
  <si>
    <t>Stores over target</t>
  </si>
  <si>
    <t>Average increase</t>
  </si>
  <si>
    <t>Formula for cell G8:</t>
  </si>
  <si>
    <t>=IF(F8&gt;$B$4,F8*3%,F8*1%)</t>
  </si>
  <si>
    <t>East Summary</t>
  </si>
  <si>
    <t>The formula for B27:</t>
  </si>
  <si>
    <t>=SUMIFS(E8:E22,Region,"east",Sales_current,"&gt;15000")</t>
  </si>
  <si>
    <t>The formula for B28:</t>
  </si>
  <si>
    <t>=COUNTIFS(Region,"east",Sales_current,"&gt;15000"</t>
  </si>
  <si>
    <t>The formulat for B29:</t>
  </si>
  <si>
    <t>=AVERAGEIFS($E8:$E22,Region,"east",Sales_current,"&gt;15000")</t>
  </si>
  <si>
    <t>Product code</t>
  </si>
  <si>
    <t>Product</t>
  </si>
  <si>
    <t>P012 Anise</t>
  </si>
  <si>
    <t xml:space="preserve">P414 Annatto </t>
  </si>
  <si>
    <t xml:space="preserve">P027 Asafoetida </t>
  </si>
  <si>
    <t>P090 Basil</t>
  </si>
  <si>
    <t xml:space="preserve">P653 Caraway </t>
  </si>
  <si>
    <t xml:space="preserve">P387 Cardamom </t>
  </si>
  <si>
    <t>P360 Cassia</t>
  </si>
  <si>
    <t xml:space="preserve">P290 Chamomile </t>
  </si>
  <si>
    <t>P664 Chives</t>
  </si>
  <si>
    <t xml:space="preserve">P217 Cilantro </t>
  </si>
  <si>
    <t xml:space="preserve">P003 Cloves </t>
  </si>
  <si>
    <t>The formula for B2:</t>
  </si>
  <si>
    <t>=LEFT(A2,4)</t>
  </si>
  <si>
    <t>The formula for C2:</t>
  </si>
  <si>
    <t>=RIGHT(A2,(LEN(A2)-FIND(" ",A2)))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</si>
</sst>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name val="Calibri"/>
      <family val="2"/>
    </font>
    <font>
      <sz val="10"/>
      <name val="Calibri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Calibri"/>
      <family val="2"/>
    </font>
    <font>
      <b/>
      <i/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5">
    <xf numFmtId="0" fontId="0" fillId="0" borderId="0"/>
    <xf numFmtId="0" fontId="2" fillId="0" borderId="0"/>
    <xf numFmtId="44" fontId="6" fillId="0" borderId="0" applyFont="0" applyFill="0" applyBorder="0" applyAlignment="0" applyProtection="0"/>
    <xf numFmtId="0" fontId="12" fillId="0" borderId="0"/>
    <xf numFmtId="0" fontId="1" fillId="0" borderId="0"/>
  </cellStyleXfs>
  <cellXfs count="50">
    <xf numFmtId="0" fontId="0" fillId="0" borderId="0" xfId="0"/>
    <xf numFmtId="0" fontId="3" fillId="0" borderId="0" xfId="1" applyFont="1" applyAlignment="1">
      <alignment horizontal="left"/>
    </xf>
    <xf numFmtId="0" fontId="4" fillId="0" borderId="0" xfId="1" applyFont="1"/>
    <xf numFmtId="0" fontId="3" fillId="0" borderId="0" xfId="1" applyFont="1" applyBorder="1" applyAlignment="1">
      <alignment horizontal="left"/>
    </xf>
    <xf numFmtId="0" fontId="5" fillId="0" borderId="0" xfId="1" applyFont="1"/>
    <xf numFmtId="0" fontId="5" fillId="0" borderId="0" xfId="1" applyFont="1" applyAlignment="1">
      <alignment horizontal="right"/>
    </xf>
    <xf numFmtId="164" fontId="5" fillId="0" borderId="0" xfId="2" applyNumberFormat="1" applyFont="1" applyBorder="1"/>
    <xf numFmtId="0" fontId="7" fillId="0" borderId="2" xfId="1" applyFont="1" applyBorder="1" applyAlignment="1"/>
    <xf numFmtId="0" fontId="8" fillId="0" borderId="4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5" fillId="0" borderId="5" xfId="1" applyFont="1" applyFill="1" applyBorder="1"/>
    <xf numFmtId="164" fontId="5" fillId="0" borderId="3" xfId="2" applyNumberFormat="1" applyFont="1" applyFill="1" applyBorder="1"/>
    <xf numFmtId="164" fontId="5" fillId="0" borderId="6" xfId="2" applyNumberFormat="1" applyFont="1" applyFill="1" applyBorder="1"/>
    <xf numFmtId="164" fontId="5" fillId="0" borderId="3" xfId="2" applyNumberFormat="1" applyFont="1" applyFill="1" applyBorder="1" applyAlignment="1">
      <alignment horizontal="right"/>
    </xf>
    <xf numFmtId="0" fontId="5" fillId="0" borderId="3" xfId="1" applyFont="1" applyFill="1" applyBorder="1"/>
    <xf numFmtId="164" fontId="5" fillId="0" borderId="7" xfId="2" applyNumberFormat="1" applyFont="1" applyFill="1" applyBorder="1"/>
    <xf numFmtId="164" fontId="5" fillId="0" borderId="3" xfId="2" applyNumberFormat="1" applyFont="1" applyFill="1" applyBorder="1" applyProtection="1">
      <protection hidden="1"/>
    </xf>
    <xf numFmtId="0" fontId="9" fillId="0" borderId="0" xfId="1" applyFont="1" applyBorder="1" applyAlignment="1">
      <alignment horizontal="center"/>
    </xf>
    <xf numFmtId="0" fontId="10" fillId="0" borderId="0" xfId="1" applyFont="1"/>
    <xf numFmtId="0" fontId="6" fillId="0" borderId="0" xfId="1" applyFont="1"/>
    <xf numFmtId="165" fontId="6" fillId="0" borderId="0" xfId="1" applyNumberFormat="1" applyFont="1" applyAlignment="1">
      <alignment horizontal="left"/>
    </xf>
    <xf numFmtId="0" fontId="7" fillId="0" borderId="0" xfId="1" applyFont="1" applyBorder="1" applyAlignment="1">
      <alignment horizontal="center" vertical="center"/>
    </xf>
    <xf numFmtId="164" fontId="5" fillId="0" borderId="3" xfId="2" applyNumberFormat="1" applyFont="1" applyBorder="1"/>
    <xf numFmtId="0" fontId="5" fillId="0" borderId="0" xfId="1" applyFont="1" applyBorder="1"/>
    <xf numFmtId="0" fontId="2" fillId="0" borderId="0" xfId="1"/>
    <xf numFmtId="0" fontId="6" fillId="0" borderId="0" xfId="1" applyFont="1" applyFill="1" applyBorder="1" applyAlignment="1">
      <alignment horizontal="center"/>
    </xf>
    <xf numFmtId="0" fontId="6" fillId="0" borderId="0" xfId="1" applyFont="1" applyBorder="1"/>
    <xf numFmtId="0" fontId="6" fillId="2" borderId="9" xfId="1" applyFont="1" applyFill="1" applyBorder="1"/>
    <xf numFmtId="7" fontId="6" fillId="0" borderId="12" xfId="2" applyNumberFormat="1" applyFont="1" applyBorder="1"/>
    <xf numFmtId="37" fontId="6" fillId="0" borderId="12" xfId="2" applyNumberFormat="1" applyFont="1" applyBorder="1"/>
    <xf numFmtId="0" fontId="6" fillId="2" borderId="13" xfId="1" applyFont="1" applyFill="1" applyBorder="1"/>
    <xf numFmtId="7" fontId="6" fillId="0" borderId="14" xfId="2" applyNumberFormat="1" applyFont="1" applyBorder="1"/>
    <xf numFmtId="0" fontId="6" fillId="0" borderId="9" xfId="1" applyFont="1" applyBorder="1"/>
    <xf numFmtId="0" fontId="5" fillId="0" borderId="0" xfId="1" quotePrefix="1" applyFont="1"/>
    <xf numFmtId="0" fontId="3" fillId="0" borderId="0" xfId="1" applyFont="1" applyAlignment="1">
      <alignment horizontal="center"/>
    </xf>
    <xf numFmtId="0" fontId="6" fillId="0" borderId="0" xfId="1" quotePrefix="1" applyFont="1"/>
    <xf numFmtId="0" fontId="11" fillId="0" borderId="15" xfId="0" applyFont="1" applyBorder="1" applyAlignment="1">
      <alignment horizontal="left"/>
    </xf>
    <xf numFmtId="0" fontId="13" fillId="0" borderId="0" xfId="4" applyFont="1" applyFill="1" applyBorder="1"/>
    <xf numFmtId="0" fontId="0" fillId="0" borderId="0" xfId="0" applyAlignment="1">
      <alignment horizontal="left"/>
    </xf>
    <xf numFmtId="0" fontId="3" fillId="0" borderId="0" xfId="1" applyFont="1" applyAlignment="1">
      <alignment horizontal="center"/>
    </xf>
    <xf numFmtId="0" fontId="3" fillId="0" borderId="1" xfId="1" applyFont="1" applyBorder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/>
    </xf>
    <xf numFmtId="0" fontId="7" fillId="2" borderId="11" xfId="1" applyFont="1" applyFill="1" applyBorder="1" applyAlignment="1">
      <alignment horizontal="center"/>
    </xf>
    <xf numFmtId="0" fontId="9" fillId="0" borderId="8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4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0" fillId="0" borderId="0" xfId="0" quotePrefix="1"/>
  </cellXfs>
  <cellStyles count="5">
    <cellStyle name="Currency 2" xfId="2"/>
    <cellStyle name="Normal" xfId="0" builtinId="0"/>
    <cellStyle name="Normal 2" xfId="1"/>
    <cellStyle name="Normal 2 2" xfId="4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51"/>
  <sheetViews>
    <sheetView tabSelected="1" workbookViewId="0">
      <selection activeCell="A2" sqref="A2:G2"/>
    </sheetView>
  </sheetViews>
  <sheetFormatPr defaultColWidth="9" defaultRowHeight="14.25" x14ac:dyDescent="0.2"/>
  <cols>
    <col min="1" max="1" width="17.5703125" style="4" customWidth="1"/>
    <col min="2" max="6" width="11.140625" style="4" customWidth="1"/>
    <col min="7" max="7" width="23.140625" style="4" customWidth="1"/>
    <col min="8" max="9" width="9" style="4"/>
    <col min="10" max="10" width="16.42578125" style="4" customWidth="1"/>
    <col min="11" max="11" width="13.42578125" style="4" customWidth="1"/>
    <col min="12" max="16384" width="9" style="4"/>
  </cols>
  <sheetData>
    <row r="1" spans="1:11" s="2" customFormat="1" ht="18.75" x14ac:dyDescent="0.3">
      <c r="A1" s="39" t="s">
        <v>0</v>
      </c>
      <c r="B1" s="39"/>
      <c r="C1" s="39"/>
      <c r="D1" s="39"/>
      <c r="E1" s="39"/>
      <c r="F1" s="39"/>
      <c r="G1" s="39"/>
      <c r="H1" s="1"/>
      <c r="I1" s="1"/>
      <c r="J1" s="1"/>
      <c r="K1" s="1"/>
    </row>
    <row r="2" spans="1:11" s="2" customFormat="1" ht="19.5" thickBot="1" x14ac:dyDescent="0.35">
      <c r="A2" s="40" t="s">
        <v>1</v>
      </c>
      <c r="B2" s="40"/>
      <c r="C2" s="40"/>
      <c r="D2" s="40"/>
      <c r="E2" s="40"/>
      <c r="F2" s="40"/>
      <c r="G2" s="40"/>
      <c r="H2" s="3"/>
      <c r="I2" s="3"/>
      <c r="J2" s="3"/>
      <c r="K2" s="3"/>
    </row>
    <row r="3" spans="1:11" ht="15" thickTop="1" x14ac:dyDescent="0.2"/>
    <row r="4" spans="1:11" x14ac:dyDescent="0.2">
      <c r="A4" s="5" t="s">
        <v>2</v>
      </c>
      <c r="B4" s="6">
        <v>8500</v>
      </c>
    </row>
    <row r="5" spans="1:11" ht="15" x14ac:dyDescent="0.25">
      <c r="B5" s="7"/>
      <c r="C5" s="7"/>
      <c r="D5" s="7"/>
      <c r="E5" s="7"/>
      <c r="F5" s="7"/>
      <c r="G5" s="7"/>
    </row>
    <row r="6" spans="1:11" ht="15" customHeight="1" x14ac:dyDescent="0.2">
      <c r="A6" s="41" t="s">
        <v>3</v>
      </c>
      <c r="B6" s="41" t="s">
        <v>4</v>
      </c>
      <c r="C6" s="41"/>
      <c r="D6" s="41"/>
      <c r="E6" s="41"/>
      <c r="F6" s="41" t="s">
        <v>5</v>
      </c>
      <c r="G6" s="41" t="s">
        <v>6</v>
      </c>
    </row>
    <row r="7" spans="1:11" ht="15" x14ac:dyDescent="0.2">
      <c r="A7" s="41"/>
      <c r="B7" s="8" t="s">
        <v>7</v>
      </c>
      <c r="C7" s="9" t="s">
        <v>8</v>
      </c>
      <c r="D7" s="9" t="s">
        <v>9</v>
      </c>
      <c r="E7" s="9" t="s">
        <v>10</v>
      </c>
      <c r="F7" s="41"/>
      <c r="G7" s="41"/>
    </row>
    <row r="8" spans="1:11" x14ac:dyDescent="0.2">
      <c r="A8" s="10" t="s">
        <v>11</v>
      </c>
      <c r="B8" s="11">
        <v>2500</v>
      </c>
      <c r="C8" s="12">
        <v>2750</v>
      </c>
      <c r="D8" s="11">
        <v>3500</v>
      </c>
      <c r="E8" s="11">
        <v>3700</v>
      </c>
      <c r="F8" s="11">
        <v>7450</v>
      </c>
      <c r="G8" s="13"/>
    </row>
    <row r="9" spans="1:11" x14ac:dyDescent="0.2">
      <c r="A9" s="14" t="s">
        <v>12</v>
      </c>
      <c r="B9" s="15">
        <v>3560</v>
      </c>
      <c r="C9" s="11">
        <v>3000</v>
      </c>
      <c r="D9" s="11">
        <v>1700</v>
      </c>
      <c r="E9" s="11">
        <v>2000</v>
      </c>
      <c r="F9" s="11">
        <f t="shared" ref="F9:F22" si="0">SUM(B9:E9)</f>
        <v>10260</v>
      </c>
      <c r="G9" s="13"/>
    </row>
    <row r="10" spans="1:11" x14ac:dyDescent="0.2">
      <c r="A10" s="14" t="s">
        <v>13</v>
      </c>
      <c r="B10" s="11">
        <v>4500</v>
      </c>
      <c r="C10" s="11">
        <v>4000</v>
      </c>
      <c r="D10" s="11">
        <v>3500</v>
      </c>
      <c r="E10" s="11">
        <v>3700</v>
      </c>
      <c r="F10" s="11">
        <f t="shared" si="0"/>
        <v>15700</v>
      </c>
      <c r="G10" s="13"/>
    </row>
    <row r="11" spans="1:11" x14ac:dyDescent="0.2">
      <c r="A11" s="14" t="s">
        <v>14</v>
      </c>
      <c r="B11" s="11">
        <v>3250</v>
      </c>
      <c r="C11" s="11">
        <v>2725</v>
      </c>
      <c r="D11" s="11">
        <v>3000</v>
      </c>
      <c r="E11" s="11">
        <v>3250</v>
      </c>
      <c r="F11" s="16">
        <f t="shared" si="0"/>
        <v>12225</v>
      </c>
      <c r="G11" s="13"/>
    </row>
    <row r="12" spans="1:11" x14ac:dyDescent="0.2">
      <c r="A12" s="14" t="s">
        <v>15</v>
      </c>
      <c r="B12" s="11">
        <v>2520</v>
      </c>
      <c r="C12" s="11">
        <v>2000</v>
      </c>
      <c r="D12" s="11">
        <v>2500</v>
      </c>
      <c r="E12" s="11">
        <v>2700</v>
      </c>
      <c r="F12" s="16">
        <f t="shared" si="0"/>
        <v>9720</v>
      </c>
      <c r="G12" s="13"/>
    </row>
    <row r="13" spans="1:11" x14ac:dyDescent="0.2">
      <c r="A13" s="14" t="s">
        <v>16</v>
      </c>
      <c r="B13" s="11">
        <v>1500</v>
      </c>
      <c r="C13" s="11">
        <v>1700</v>
      </c>
      <c r="D13" s="11">
        <v>1800</v>
      </c>
      <c r="E13" s="11">
        <v>2000</v>
      </c>
      <c r="F13" s="16">
        <f t="shared" si="0"/>
        <v>7000</v>
      </c>
      <c r="G13" s="13"/>
    </row>
    <row r="14" spans="1:11" x14ac:dyDescent="0.2">
      <c r="A14" s="14" t="s">
        <v>17</v>
      </c>
      <c r="B14" s="11">
        <v>4590</v>
      </c>
      <c r="C14" s="11">
        <v>4050</v>
      </c>
      <c r="D14" s="11">
        <v>4500</v>
      </c>
      <c r="E14" s="11">
        <v>3700</v>
      </c>
      <c r="F14" s="16">
        <f t="shared" si="0"/>
        <v>16840</v>
      </c>
      <c r="G14" s="13"/>
    </row>
    <row r="15" spans="1:11" x14ac:dyDescent="0.2">
      <c r="A15" s="14" t="s">
        <v>18</v>
      </c>
      <c r="B15" s="11">
        <v>3660</v>
      </c>
      <c r="C15" s="11">
        <v>3200</v>
      </c>
      <c r="D15" s="11">
        <v>3000</v>
      </c>
      <c r="E15" s="11">
        <v>2250</v>
      </c>
      <c r="F15" s="16">
        <f t="shared" si="0"/>
        <v>12110</v>
      </c>
      <c r="G15" s="13"/>
    </row>
    <row r="16" spans="1:11" x14ac:dyDescent="0.2">
      <c r="A16" s="14" t="s">
        <v>19</v>
      </c>
      <c r="B16" s="11">
        <v>1790</v>
      </c>
      <c r="C16" s="11">
        <v>1800</v>
      </c>
      <c r="D16" s="11">
        <v>2000</v>
      </c>
      <c r="E16" s="11">
        <v>2200</v>
      </c>
      <c r="F16" s="16">
        <f t="shared" si="0"/>
        <v>7790</v>
      </c>
      <c r="G16" s="13"/>
    </row>
    <row r="17" spans="1:7" x14ac:dyDescent="0.2">
      <c r="A17" s="14" t="s">
        <v>20</v>
      </c>
      <c r="B17" s="11">
        <v>1700</v>
      </c>
      <c r="C17" s="11">
        <v>1950</v>
      </c>
      <c r="D17" s="11">
        <v>2500</v>
      </c>
      <c r="E17" s="11">
        <v>2750</v>
      </c>
      <c r="F17" s="16">
        <f t="shared" si="0"/>
        <v>8900</v>
      </c>
      <c r="G17" s="13"/>
    </row>
    <row r="18" spans="1:7" x14ac:dyDescent="0.2">
      <c r="A18" s="14" t="s">
        <v>21</v>
      </c>
      <c r="B18" s="11">
        <v>1650</v>
      </c>
      <c r="C18" s="11">
        <v>2000</v>
      </c>
      <c r="D18" s="11">
        <v>1500</v>
      </c>
      <c r="E18" s="11">
        <v>1750</v>
      </c>
      <c r="F18" s="16">
        <f t="shared" si="0"/>
        <v>6900</v>
      </c>
      <c r="G18" s="13"/>
    </row>
    <row r="19" spans="1:7" x14ac:dyDescent="0.2">
      <c r="A19" s="14" t="s">
        <v>22</v>
      </c>
      <c r="B19" s="11">
        <v>2050</v>
      </c>
      <c r="C19" s="11">
        <v>2500</v>
      </c>
      <c r="D19" s="11">
        <v>2800</v>
      </c>
      <c r="E19" s="11">
        <v>3200</v>
      </c>
      <c r="F19" s="16">
        <f t="shared" si="0"/>
        <v>10550</v>
      </c>
      <c r="G19" s="13"/>
    </row>
    <row r="20" spans="1:7" x14ac:dyDescent="0.2">
      <c r="A20" s="14" t="s">
        <v>23</v>
      </c>
      <c r="B20" s="11">
        <v>3425</v>
      </c>
      <c r="C20" s="11">
        <v>3750</v>
      </c>
      <c r="D20" s="11">
        <v>4000</v>
      </c>
      <c r="E20" s="11">
        <v>3120</v>
      </c>
      <c r="F20" s="16">
        <f t="shared" si="0"/>
        <v>14295</v>
      </c>
      <c r="G20" s="13"/>
    </row>
    <row r="21" spans="1:7" x14ac:dyDescent="0.2">
      <c r="A21" s="14" t="s">
        <v>24</v>
      </c>
      <c r="B21" s="11">
        <v>4540</v>
      </c>
      <c r="C21" s="11">
        <v>2700</v>
      </c>
      <c r="D21" s="11">
        <v>3000</v>
      </c>
      <c r="E21" s="11">
        <v>3200</v>
      </c>
      <c r="F21" s="16">
        <f t="shared" si="0"/>
        <v>13440</v>
      </c>
      <c r="G21" s="13"/>
    </row>
    <row r="22" spans="1:7" x14ac:dyDescent="0.2">
      <c r="A22" s="14" t="s">
        <v>25</v>
      </c>
      <c r="B22" s="11">
        <v>1200</v>
      </c>
      <c r="C22" s="11">
        <v>1700</v>
      </c>
      <c r="D22" s="11">
        <v>1800</v>
      </c>
      <c r="E22" s="11">
        <v>2000</v>
      </c>
      <c r="F22" s="16">
        <f t="shared" si="0"/>
        <v>6700</v>
      </c>
      <c r="G22" s="13"/>
    </row>
    <row r="50" spans="1:1" x14ac:dyDescent="0.2">
      <c r="A50" s="4" t="s">
        <v>55</v>
      </c>
    </row>
    <row r="51" spans="1:1" x14ac:dyDescent="0.2">
      <c r="A51" s="33" t="s">
        <v>56</v>
      </c>
    </row>
  </sheetData>
  <mergeCells count="6">
    <mergeCell ref="A1:G1"/>
    <mergeCell ref="A2:G2"/>
    <mergeCell ref="A6:A7"/>
    <mergeCell ref="B6:E6"/>
    <mergeCell ref="F6:F7"/>
    <mergeCell ref="G6:G7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67"/>
  <sheetViews>
    <sheetView workbookViewId="0">
      <selection activeCell="A67" sqref="A67"/>
    </sheetView>
  </sheetViews>
  <sheetFormatPr defaultColWidth="9" defaultRowHeight="12.75" x14ac:dyDescent="0.2"/>
  <cols>
    <col min="1" max="1" width="20.28515625" style="19" customWidth="1"/>
    <col min="2" max="2" width="14" style="19" customWidth="1"/>
    <col min="3" max="3" width="12.5703125" style="19" customWidth="1"/>
    <col min="4" max="4" width="20" style="19" customWidth="1"/>
    <col min="5" max="5" width="16.28515625" style="19" customWidth="1"/>
    <col min="6" max="6" width="6.42578125" style="19" customWidth="1"/>
    <col min="7" max="7" width="19.5703125" style="19" customWidth="1"/>
    <col min="8" max="8" width="9" style="19"/>
    <col min="9" max="9" width="9.28515625" style="19" customWidth="1"/>
    <col min="10" max="10" width="14.28515625" style="19" customWidth="1"/>
    <col min="11" max="16384" width="9" style="19"/>
  </cols>
  <sheetData>
    <row r="1" spans="1:7" s="2" customFormat="1" ht="18.75" x14ac:dyDescent="0.3">
      <c r="A1" s="39" t="s">
        <v>0</v>
      </c>
      <c r="B1" s="39"/>
      <c r="C1" s="39"/>
      <c r="D1" s="39"/>
      <c r="E1" s="39"/>
      <c r="F1" s="34"/>
    </row>
    <row r="2" spans="1:7" s="18" customFormat="1" ht="16.5" thickBot="1" x14ac:dyDescent="0.3">
      <c r="A2" s="45" t="s">
        <v>26</v>
      </c>
      <c r="B2" s="45"/>
      <c r="C2" s="45"/>
      <c r="D2" s="45"/>
      <c r="E2" s="45"/>
      <c r="F2" s="17"/>
    </row>
    <row r="3" spans="1:7" s="4" customFormat="1" ht="14.25" x14ac:dyDescent="0.2">
      <c r="A3" s="19"/>
      <c r="B3" s="19"/>
      <c r="C3" s="19"/>
      <c r="D3" s="19"/>
      <c r="E3" s="19"/>
      <c r="F3" s="19"/>
    </row>
    <row r="4" spans="1:7" s="4" customFormat="1" ht="14.25" x14ac:dyDescent="0.2">
      <c r="A4" s="19"/>
      <c r="B4" s="19"/>
      <c r="C4" s="19"/>
      <c r="D4" s="19" t="s">
        <v>27</v>
      </c>
      <c r="E4" s="20"/>
      <c r="F4" s="19"/>
    </row>
    <row r="5" spans="1:7" s="4" customFormat="1" ht="15" x14ac:dyDescent="0.25">
      <c r="A5" s="19"/>
      <c r="B5" s="19"/>
      <c r="C5" s="46"/>
      <c r="D5" s="46"/>
      <c r="E5" s="46"/>
      <c r="F5" s="19"/>
    </row>
    <row r="6" spans="1:7" s="4" customFormat="1" ht="17.25" customHeight="1" x14ac:dyDescent="0.2">
      <c r="A6" s="47" t="s">
        <v>28</v>
      </c>
      <c r="B6" s="47" t="s">
        <v>29</v>
      </c>
      <c r="C6" s="47" t="s">
        <v>30</v>
      </c>
      <c r="D6" s="47" t="s">
        <v>31</v>
      </c>
      <c r="E6" s="47" t="s">
        <v>32</v>
      </c>
      <c r="F6" s="21"/>
      <c r="G6" s="42"/>
    </row>
    <row r="7" spans="1:7" s="4" customFormat="1" ht="19.5" customHeight="1" x14ac:dyDescent="0.2">
      <c r="A7" s="48"/>
      <c r="B7" s="48"/>
      <c r="C7" s="48"/>
      <c r="D7" s="48"/>
      <c r="E7" s="48"/>
      <c r="F7" s="21"/>
      <c r="G7" s="42"/>
    </row>
    <row r="8" spans="1:7" s="4" customFormat="1" ht="14.25" x14ac:dyDescent="0.2">
      <c r="A8" s="14" t="s">
        <v>33</v>
      </c>
      <c r="B8" s="14" t="s">
        <v>34</v>
      </c>
      <c r="C8" s="22">
        <v>12450</v>
      </c>
      <c r="D8" s="22">
        <v>15000</v>
      </c>
      <c r="E8" s="22">
        <f t="shared" ref="E8:E22" si="0">D8-Sales_prior</f>
        <v>2550</v>
      </c>
      <c r="F8" s="23"/>
    </row>
    <row r="9" spans="1:7" s="4" customFormat="1" ht="14.25" x14ac:dyDescent="0.2">
      <c r="A9" s="14" t="s">
        <v>35</v>
      </c>
      <c r="B9" s="14" t="s">
        <v>36</v>
      </c>
      <c r="C9" s="22">
        <v>10260</v>
      </c>
      <c r="D9" s="22">
        <v>15890</v>
      </c>
      <c r="E9" s="22">
        <f t="shared" si="0"/>
        <v>5630</v>
      </c>
      <c r="F9" s="23"/>
    </row>
    <row r="10" spans="1:7" s="4" customFormat="1" ht="14.25" x14ac:dyDescent="0.2">
      <c r="A10" s="14" t="s">
        <v>37</v>
      </c>
      <c r="B10" s="14" t="s">
        <v>38</v>
      </c>
      <c r="C10" s="22">
        <v>15700</v>
      </c>
      <c r="D10" s="22">
        <v>17800</v>
      </c>
      <c r="E10" s="22">
        <f t="shared" si="0"/>
        <v>2100</v>
      </c>
      <c r="F10" s="23"/>
    </row>
    <row r="11" spans="1:7" s="4" customFormat="1" ht="14.25" x14ac:dyDescent="0.2">
      <c r="A11" s="14" t="s">
        <v>39</v>
      </c>
      <c r="B11" s="14" t="s">
        <v>34</v>
      </c>
      <c r="C11" s="22">
        <v>12225</v>
      </c>
      <c r="D11" s="22">
        <v>15890</v>
      </c>
      <c r="E11" s="22">
        <f t="shared" si="0"/>
        <v>3665</v>
      </c>
      <c r="F11" s="23"/>
    </row>
    <row r="12" spans="1:7" s="4" customFormat="1" ht="14.25" x14ac:dyDescent="0.2">
      <c r="A12" s="14" t="s">
        <v>40</v>
      </c>
      <c r="B12" s="14" t="s">
        <v>41</v>
      </c>
      <c r="C12" s="22">
        <v>9720</v>
      </c>
      <c r="D12" s="22">
        <v>15320</v>
      </c>
      <c r="E12" s="22">
        <f t="shared" si="0"/>
        <v>5600</v>
      </c>
      <c r="F12" s="23"/>
    </row>
    <row r="13" spans="1:7" s="4" customFormat="1" ht="14.25" x14ac:dyDescent="0.2">
      <c r="A13" s="14" t="s">
        <v>42</v>
      </c>
      <c r="B13" s="14" t="s">
        <v>41</v>
      </c>
      <c r="C13" s="22">
        <v>4750</v>
      </c>
      <c r="D13" s="22">
        <v>7560</v>
      </c>
      <c r="E13" s="22">
        <f t="shared" si="0"/>
        <v>2810</v>
      </c>
      <c r="F13" s="23"/>
    </row>
    <row r="14" spans="1:7" s="4" customFormat="1" ht="14.25" x14ac:dyDescent="0.2">
      <c r="A14" s="14" t="s">
        <v>43</v>
      </c>
      <c r="B14" s="14" t="s">
        <v>38</v>
      </c>
      <c r="C14" s="22">
        <v>16840</v>
      </c>
      <c r="D14" s="22">
        <v>18900</v>
      </c>
      <c r="E14" s="22">
        <f t="shared" si="0"/>
        <v>2060</v>
      </c>
      <c r="F14" s="23"/>
    </row>
    <row r="15" spans="1:7" s="4" customFormat="1" ht="14.25" x14ac:dyDescent="0.2">
      <c r="A15" s="14" t="s">
        <v>44</v>
      </c>
      <c r="B15" s="14" t="s">
        <v>34</v>
      </c>
      <c r="C15" s="22">
        <v>12110</v>
      </c>
      <c r="D15" s="22">
        <v>15430</v>
      </c>
      <c r="E15" s="22">
        <f t="shared" si="0"/>
        <v>3320</v>
      </c>
      <c r="F15" s="23"/>
    </row>
    <row r="16" spans="1:7" s="4" customFormat="1" ht="14.25" x14ac:dyDescent="0.2">
      <c r="A16" s="14" t="s">
        <v>45</v>
      </c>
      <c r="B16" s="14" t="s">
        <v>36</v>
      </c>
      <c r="C16" s="22">
        <v>7790</v>
      </c>
      <c r="D16" s="22">
        <v>10500</v>
      </c>
      <c r="E16" s="22">
        <f t="shared" si="0"/>
        <v>2710</v>
      </c>
      <c r="F16" s="23"/>
    </row>
    <row r="17" spans="1:7" s="4" customFormat="1" ht="14.25" x14ac:dyDescent="0.2">
      <c r="A17" s="14" t="s">
        <v>46</v>
      </c>
      <c r="B17" s="14" t="s">
        <v>38</v>
      </c>
      <c r="C17" s="22">
        <v>4500</v>
      </c>
      <c r="D17" s="22">
        <v>6750</v>
      </c>
      <c r="E17" s="22">
        <f t="shared" si="0"/>
        <v>2250</v>
      </c>
      <c r="F17" s="23"/>
      <c r="G17" s="19"/>
    </row>
    <row r="18" spans="1:7" s="4" customFormat="1" ht="14.25" x14ac:dyDescent="0.2">
      <c r="A18" s="14" t="s">
        <v>47</v>
      </c>
      <c r="B18" s="14" t="s">
        <v>34</v>
      </c>
      <c r="C18" s="22">
        <v>6900</v>
      </c>
      <c r="D18" s="22">
        <v>10000</v>
      </c>
      <c r="E18" s="22">
        <f t="shared" si="0"/>
        <v>3100</v>
      </c>
      <c r="F18" s="23"/>
      <c r="G18" s="19"/>
    </row>
    <row r="19" spans="1:7" s="4" customFormat="1" ht="14.25" x14ac:dyDescent="0.2">
      <c r="A19" s="14" t="s">
        <v>48</v>
      </c>
      <c r="B19" s="14" t="s">
        <v>36</v>
      </c>
      <c r="C19" s="22">
        <v>10550</v>
      </c>
      <c r="D19" s="22">
        <v>13590</v>
      </c>
      <c r="E19" s="22">
        <f t="shared" si="0"/>
        <v>3040</v>
      </c>
      <c r="F19" s="23"/>
      <c r="G19" s="19"/>
    </row>
    <row r="20" spans="1:7" s="4" customFormat="1" ht="14.25" x14ac:dyDescent="0.2">
      <c r="A20" s="14" t="s">
        <v>49</v>
      </c>
      <c r="B20" s="14" t="s">
        <v>41</v>
      </c>
      <c r="C20" s="22">
        <v>14295</v>
      </c>
      <c r="D20" s="22">
        <v>15800</v>
      </c>
      <c r="E20" s="22">
        <f t="shared" si="0"/>
        <v>1505</v>
      </c>
      <c r="F20" s="23"/>
      <c r="G20" s="19"/>
    </row>
    <row r="21" spans="1:7" s="4" customFormat="1" ht="14.25" x14ac:dyDescent="0.2">
      <c r="A21" s="14" t="s">
        <v>50</v>
      </c>
      <c r="B21" s="14" t="s">
        <v>38</v>
      </c>
      <c r="C21" s="22">
        <v>28000</v>
      </c>
      <c r="D21" s="22">
        <v>27500</v>
      </c>
      <c r="E21" s="22">
        <f t="shared" si="0"/>
        <v>-500</v>
      </c>
      <c r="F21" s="23"/>
      <c r="G21" s="19"/>
    </row>
    <row r="22" spans="1:7" s="4" customFormat="1" ht="14.25" x14ac:dyDescent="0.2">
      <c r="A22" s="14" t="s">
        <v>51</v>
      </c>
      <c r="B22" s="14" t="s">
        <v>41</v>
      </c>
      <c r="C22" s="22">
        <v>6700</v>
      </c>
      <c r="D22" s="22">
        <v>6000</v>
      </c>
      <c r="E22" s="22">
        <f t="shared" si="0"/>
        <v>-700</v>
      </c>
      <c r="F22" s="23"/>
      <c r="G22" s="19"/>
    </row>
    <row r="25" spans="1:7" ht="15.75" thickBot="1" x14ac:dyDescent="0.3">
      <c r="F25" s="24"/>
      <c r="G25" s="25"/>
    </row>
    <row r="26" spans="1:7" ht="15" x14ac:dyDescent="0.25">
      <c r="A26" s="43" t="s">
        <v>57</v>
      </c>
      <c r="B26" s="44"/>
      <c r="C26" s="26"/>
      <c r="F26" s="24"/>
      <c r="G26" s="26"/>
    </row>
    <row r="27" spans="1:7" ht="15" x14ac:dyDescent="0.25">
      <c r="A27" s="27" t="s">
        <v>52</v>
      </c>
      <c r="B27" s="28"/>
      <c r="C27" s="26"/>
      <c r="F27" s="24"/>
      <c r="G27" s="26"/>
    </row>
    <row r="28" spans="1:7" ht="15" x14ac:dyDescent="0.25">
      <c r="A28" s="27" t="s">
        <v>53</v>
      </c>
      <c r="B28" s="29"/>
      <c r="C28" s="26"/>
      <c r="F28" s="24"/>
      <c r="G28" s="26"/>
    </row>
    <row r="29" spans="1:7" ht="15.75" thickBot="1" x14ac:dyDescent="0.3">
      <c r="A29" s="30" t="s">
        <v>54</v>
      </c>
      <c r="B29" s="31"/>
      <c r="C29" s="26"/>
      <c r="F29" s="24"/>
      <c r="G29" s="26"/>
    </row>
    <row r="30" spans="1:7" ht="15" x14ac:dyDescent="0.25">
      <c r="A30" s="32"/>
      <c r="B30" s="26"/>
      <c r="C30" s="26"/>
      <c r="D30" s="26"/>
      <c r="E30" s="26"/>
      <c r="F30" s="24"/>
      <c r="G30" s="26"/>
    </row>
    <row r="31" spans="1:7" ht="15" x14ac:dyDescent="0.25">
      <c r="A31" s="32"/>
      <c r="B31" s="26"/>
      <c r="C31" s="26"/>
      <c r="D31" s="26"/>
      <c r="E31" s="26"/>
      <c r="F31" s="24"/>
    </row>
    <row r="32" spans="1:7" x14ac:dyDescent="0.2">
      <c r="A32" s="26"/>
      <c r="B32" s="26"/>
      <c r="C32" s="26"/>
      <c r="D32" s="26"/>
      <c r="E32" s="26"/>
      <c r="F32" s="26"/>
    </row>
    <row r="60" spans="1:1" x14ac:dyDescent="0.2">
      <c r="A60" s="19" t="s">
        <v>58</v>
      </c>
    </row>
    <row r="61" spans="1:1" x14ac:dyDescent="0.2">
      <c r="A61" s="35" t="s">
        <v>59</v>
      </c>
    </row>
    <row r="63" spans="1:1" x14ac:dyDescent="0.2">
      <c r="A63" s="19" t="s">
        <v>60</v>
      </c>
    </row>
    <row r="64" spans="1:1" x14ac:dyDescent="0.2">
      <c r="A64" s="35" t="s">
        <v>61</v>
      </c>
    </row>
    <row r="66" spans="1:1" x14ac:dyDescent="0.2">
      <c r="A66" s="19" t="s">
        <v>62</v>
      </c>
    </row>
    <row r="67" spans="1:1" x14ac:dyDescent="0.2">
      <c r="A67" s="35" t="s">
        <v>63</v>
      </c>
    </row>
  </sheetData>
  <mergeCells count="10">
    <mergeCell ref="G6:G7"/>
    <mergeCell ref="A26:B26"/>
    <mergeCell ref="A1:E1"/>
    <mergeCell ref="A2:E2"/>
    <mergeCell ref="C5:E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workbookViewId="0">
      <selection activeCell="A2" sqref="A2"/>
    </sheetView>
  </sheetViews>
  <sheetFormatPr defaultRowHeight="15" x14ac:dyDescent="0.25"/>
  <cols>
    <col min="1" max="1" width="41" customWidth="1"/>
    <col min="2" max="2" width="20.5703125" style="38" customWidth="1"/>
    <col min="3" max="3" width="25.42578125" style="38" customWidth="1"/>
  </cols>
  <sheetData>
    <row r="1" spans="1:3" ht="16.5" thickTop="1" thickBot="1" x14ac:dyDescent="0.3">
      <c r="B1" s="36" t="s">
        <v>64</v>
      </c>
      <c r="C1" s="36" t="s">
        <v>65</v>
      </c>
    </row>
    <row r="2" spans="1:3" ht="15.75" thickTop="1" x14ac:dyDescent="0.25">
      <c r="A2" s="37" t="s">
        <v>66</v>
      </c>
    </row>
    <row r="3" spans="1:3" x14ac:dyDescent="0.25">
      <c r="A3" s="37" t="s">
        <v>67</v>
      </c>
    </row>
    <row r="4" spans="1:3" x14ac:dyDescent="0.25">
      <c r="A4" s="37" t="s">
        <v>68</v>
      </c>
    </row>
    <row r="5" spans="1:3" x14ac:dyDescent="0.25">
      <c r="A5" s="37" t="s">
        <v>69</v>
      </c>
    </row>
    <row r="6" spans="1:3" x14ac:dyDescent="0.25">
      <c r="A6" s="37" t="s">
        <v>70</v>
      </c>
    </row>
    <row r="7" spans="1:3" x14ac:dyDescent="0.25">
      <c r="A7" s="37" t="s">
        <v>71</v>
      </c>
    </row>
    <row r="8" spans="1:3" x14ac:dyDescent="0.25">
      <c r="A8" s="37" t="s">
        <v>72</v>
      </c>
    </row>
    <row r="9" spans="1:3" x14ac:dyDescent="0.25">
      <c r="A9" s="37" t="s">
        <v>73</v>
      </c>
    </row>
    <row r="10" spans="1:3" x14ac:dyDescent="0.25">
      <c r="A10" s="37" t="s">
        <v>74</v>
      </c>
    </row>
    <row r="11" spans="1:3" x14ac:dyDescent="0.25">
      <c r="A11" s="37" t="s">
        <v>75</v>
      </c>
    </row>
    <row r="12" spans="1:3" x14ac:dyDescent="0.25">
      <c r="A12" s="37" t="s">
        <v>76</v>
      </c>
    </row>
    <row r="60" spans="1:1" x14ac:dyDescent="0.25">
      <c r="A60" t="s">
        <v>77</v>
      </c>
    </row>
    <row r="61" spans="1:1" x14ac:dyDescent="0.25">
      <c r="A61" s="49" t="s">
        <v>78</v>
      </c>
    </row>
    <row r="63" spans="1:1" x14ac:dyDescent="0.25">
      <c r="A63" t="s">
        <v>79</v>
      </c>
    </row>
    <row r="64" spans="1:1" x14ac:dyDescent="0.25">
      <c r="A64" s="49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Commissions</vt:lpstr>
      <vt:lpstr>Sales</vt:lpstr>
      <vt:lpstr>Products</vt:lpstr>
      <vt:lpstr>Sales!Region</vt:lpstr>
      <vt:lpstr>Sales!Sales_current</vt:lpstr>
      <vt:lpstr>Sales!Sales_prior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Student2</dc:creator>
  <cp:lastModifiedBy>Student2</cp:lastModifiedBy>
  <dcterms:created xsi:type="dcterms:W3CDTF">2013-03-26T19:04:54Z</dcterms:created>
  <dcterms:modified xsi:type="dcterms:W3CDTF">2013-04-02T13:01:39Z</dcterms:modified>
</cp:coreProperties>
</file>